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Feuille Tir" sheetId="1" r:id="rId1"/>
  </sheets>
  <definedNames>
    <definedName name="_xlnm.Print_Area" localSheetId="0">'Feuille Tir'!$A:$W</definedName>
  </definedNames>
  <calcPr fullCalcOnLoad="1"/>
</workbook>
</file>

<file path=xl/sharedStrings.xml><?xml version="1.0" encoding="utf-8"?>
<sst xmlns="http://schemas.openxmlformats.org/spreadsheetml/2006/main" count="85" uniqueCount="60">
  <si>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</si>
  <si>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</si>
  <si>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</si>
  <si>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</si>
  <si>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</si>
  <si>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</si>
  <si>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</si>
  <si>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</si>
  <si>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</si>
  <si>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</si>
  <si>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</si>
  <si>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</si>
  <si>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</si>
  <si>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</si>
  <si>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</si>
  <si>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</si>
  <si>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</si>
  <si>
    <t>Nbre de Qualifiés</t>
  </si>
  <si>
    <t>nbre&gt;5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</si>
  <si>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</si>
  <si>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</si>
  <si>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</si>
  <si>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</si>
  <si>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</si>
  <si>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</si>
  <si>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</si>
  <si>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</si>
  <si>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</si>
  <si>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</si>
  <si>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</si>
  <si>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GROUPE :</t>
  </si>
  <si>
    <t>Carreau: 5 p
Boule sortie: 3 p
Touché: 1 p
Manqué: 0 p</t>
  </si>
  <si>
    <t>EQUIPE B (Club) :</t>
  </si>
  <si>
    <t xml:space="preserve">EQUIPE A (Club) : </t>
  </si>
  <si>
    <r>
      <rPr>
        <b/>
        <sz val="12"/>
        <color indexed="10"/>
        <rFont val="Arial"/>
        <family val="2"/>
      </rPr>
      <t xml:space="preserve">CNC FEMININ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</si>
  <si>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</si>
  <si>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</si>
  <si>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</si>
  <si>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</si>
  <si>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</si>
  <si>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</si>
  <si>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</si>
  <si>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Si un obstacle bouge au retour, boule noire touchée après que la boule cible a été frappée</t>
  </si>
  <si>
    <t>0 pts</t>
  </si>
  <si>
    <t>Impact hors du cercle de tir</t>
  </si>
  <si>
    <t>Non respect du cercle de lancer</t>
  </si>
  <si>
    <t>Obstacle touché en premier</t>
  </si>
  <si>
    <t>But sorti du cercle de tir</t>
  </si>
  <si>
    <t>But touché : le but est considéré comme frappé si il quitte son logement initial</t>
  </si>
  <si>
    <t>But non touché</t>
  </si>
  <si>
    <t>Les joueuses tirent l’une après l’autre depuis la figure 1 à 6 mètres, jusqu’à la figure 5 à 9 mètres</t>
  </si>
  <si>
    <t>La joueuse a 30 secondes par boule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</si>
  <si>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</si>
  <si>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</si>
  <si>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</si>
  <si>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L'ordre de passage est fait par tirage au sort (pièce). La joueuse qui gagne le toast choisi si elle commence ou non le tir</t>
  </si>
  <si>
    <t>Chaque joueuse tire une boule par distance / atelier de 1 à 5 (soit 4 boules par atelier et donc 20 boules au total de l'épreuve)</t>
  </si>
  <si>
    <t>Attribution des points - Ateliers / Figures 1 - 2 - 3 - 4</t>
  </si>
  <si>
    <t>Attribution des points - Atelier / Figure 5</t>
  </si>
  <si>
    <t>Résumé du déroulement du tir de précision / Attribution des points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</si>
</sst>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4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194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7433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100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7339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006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245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3912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151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3818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743825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2455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5340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15125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762500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57150</xdr:colOff>
      <xdr:row>0</xdr:row>
      <xdr:rowOff>752475</xdr:rowOff>
    </xdr:to>
    <xdr:pic>
      <xdr:nvPicPr>
        <xdr:cNvPr id="15" name="Picture 480" descr="CNC-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1</xdr:col>
      <xdr:colOff>533400</xdr:colOff>
      <xdr:row>1</xdr:row>
      <xdr:rowOff>47625</xdr:rowOff>
    </xdr:to>
    <xdr:pic>
      <xdr:nvPicPr>
        <xdr:cNvPr id="16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715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3"/>
  <sheetViews>
    <sheetView tabSelected="1" workbookViewId="0" topLeftCell="A1">
      <selection activeCell="AG30" sqref="AG30"/>
    </sheetView>
  </sheetViews>
  <sheetFormatPr defaultColWidth="11.421875" defaultRowHeight="12.75"/>
  <cols>
    <col min="1" max="1" width="5.8515625" style="3" customWidth="1"/>
    <col min="2" max="2" width="44.00390625" style="4" customWidth="1"/>
    <col min="3" max="22" width="3.7109375" style="1" customWidth="1"/>
    <col min="23" max="23" width="7.140625" style="1" bestFit="1" customWidth="1"/>
    <col min="24" max="24" width="7.28125" style="1" hidden="1" customWidth="1"/>
    <col min="25" max="29" width="9.7109375" style="1" hidden="1" customWidth="1"/>
    <col min="30" max="30" width="0" style="1" hidden="1" customWidth="1"/>
  </cols>
  <sheetData>
    <row r="1" spans="2:23" ht="61.5" customHeight="1">
      <c r="B1" s="47" t="s">
        <v>34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1" ht="12.75" customHeight="1">
      <c r="A2" s="20"/>
      <c r="B2" s="2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5" t="s">
        <v>17</v>
      </c>
      <c r="X2" s="65"/>
      <c r="Y2" s="65"/>
      <c r="Z2" s="65"/>
      <c r="AA2" s="65"/>
      <c r="AB2" s="65"/>
      <c r="AC2" s="65"/>
      <c r="AD2" s="65"/>
      <c r="AE2" s="65"/>
    </row>
    <row r="3" spans="1:31" ht="12.75" customHeight="1">
      <c r="A3" s="48" t="s">
        <v>28</v>
      </c>
      <c r="B3" s="48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5" t="e">
        <f>#REF!-#REF!</f>
        <v>#REF!</v>
      </c>
      <c r="X3" s="65"/>
      <c r="Y3" s="65"/>
      <c r="Z3" s="65"/>
      <c r="AA3" s="65"/>
      <c r="AB3" s="65"/>
      <c r="AC3" s="65"/>
      <c r="AD3" s="65"/>
      <c r="AE3" s="65"/>
    </row>
    <row r="4" spans="1:22" ht="12.75" customHeight="1">
      <c r="A4" s="48" t="s">
        <v>29</v>
      </c>
      <c r="B4" s="48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 customHeight="1">
      <c r="A5" s="48"/>
      <c r="B5" s="48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 customHeight="1">
      <c r="A6" s="48" t="s">
        <v>30</v>
      </c>
      <c r="B6" s="4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 customHeight="1">
      <c r="A7" s="48" t="s">
        <v>33</v>
      </c>
      <c r="B7" s="4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3.5" customHeight="1">
      <c r="A8" s="48" t="s">
        <v>32</v>
      </c>
      <c r="B8" s="48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5.5" customHeight="1">
      <c r="A9" s="7"/>
      <c r="B9" s="7"/>
      <c r="C9" s="49" t="s">
        <v>20</v>
      </c>
      <c r="D9" s="50"/>
      <c r="E9" s="50"/>
      <c r="F9" s="51"/>
      <c r="G9" s="49" t="s">
        <v>21</v>
      </c>
      <c r="H9" s="50"/>
      <c r="I9" s="50"/>
      <c r="J9" s="51"/>
      <c r="K9" s="49" t="s">
        <v>22</v>
      </c>
      <c r="L9" s="50"/>
      <c r="M9" s="50"/>
      <c r="N9" s="51"/>
      <c r="O9" s="49" t="s">
        <v>26</v>
      </c>
      <c r="P9" s="50"/>
      <c r="Q9" s="50"/>
      <c r="R9" s="51"/>
      <c r="S9" s="49" t="s">
        <v>23</v>
      </c>
      <c r="T9" s="50"/>
      <c r="U9" s="50"/>
      <c r="V9" s="51"/>
    </row>
    <row r="10" spans="1:22" ht="76.5" customHeight="1">
      <c r="A10" s="7"/>
      <c r="B10" s="7"/>
      <c r="C10" s="54" t="s">
        <v>31</v>
      </c>
      <c r="D10" s="54"/>
      <c r="E10" s="54"/>
      <c r="F10" s="54"/>
      <c r="G10" s="54" t="s">
        <v>31</v>
      </c>
      <c r="H10" s="54"/>
      <c r="I10" s="54"/>
      <c r="J10" s="54"/>
      <c r="K10" s="54" t="s">
        <v>31</v>
      </c>
      <c r="L10" s="54"/>
      <c r="M10" s="54"/>
      <c r="N10" s="54"/>
      <c r="O10" s="54" t="s">
        <v>31</v>
      </c>
      <c r="P10" s="54"/>
      <c r="Q10" s="54"/>
      <c r="R10" s="54"/>
      <c r="S10" s="54" t="s">
        <v>27</v>
      </c>
      <c r="T10" s="54"/>
      <c r="U10" s="54"/>
      <c r="V10" s="54"/>
    </row>
    <row r="11" spans="1:22" ht="16.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2" t="s">
        <v>19</v>
      </c>
      <c r="B12" s="55" t="s">
        <v>7</v>
      </c>
      <c r="C12" s="57" t="s">
        <v>8</v>
      </c>
      <c r="D12" s="58"/>
      <c r="E12" s="58"/>
      <c r="F12" s="64"/>
      <c r="G12" s="57" t="s">
        <v>9</v>
      </c>
      <c r="H12" s="58"/>
      <c r="I12" s="58"/>
      <c r="J12" s="59"/>
      <c r="K12" s="57" t="s">
        <v>10</v>
      </c>
      <c r="L12" s="58"/>
      <c r="M12" s="58"/>
      <c r="N12" s="59"/>
      <c r="O12" s="57" t="s">
        <v>11</v>
      </c>
      <c r="P12" s="58"/>
      <c r="Q12" s="58"/>
      <c r="R12" s="59"/>
      <c r="S12" s="57" t="s">
        <v>12</v>
      </c>
      <c r="T12" s="58"/>
      <c r="U12" s="58"/>
      <c r="V12" s="64"/>
      <c r="W12" s="60" t="s">
        <v>6</v>
      </c>
      <c r="X12" s="66" t="s">
        <v>18</v>
      </c>
      <c r="Y12" s="62" t="s">
        <v>0</v>
      </c>
      <c r="Z12" s="62" t="s">
        <v>3</v>
      </c>
      <c r="AA12" s="62" t="s">
        <v>1</v>
      </c>
      <c r="AB12" s="62" t="s">
        <v>4</v>
      </c>
      <c r="AC12" s="62" t="s">
        <v>2</v>
      </c>
      <c r="AD12" s="62" t="s">
        <v>5</v>
      </c>
    </row>
    <row r="13" spans="1:31" ht="19.5" customHeight="1" thickBot="1">
      <c r="A13" s="53"/>
      <c r="B13" s="56"/>
      <c r="C13" s="8" t="s">
        <v>13</v>
      </c>
      <c r="D13" s="9" t="s">
        <v>14</v>
      </c>
      <c r="E13" s="9" t="s">
        <v>15</v>
      </c>
      <c r="F13" s="5" t="s">
        <v>16</v>
      </c>
      <c r="G13" s="8" t="s">
        <v>13</v>
      </c>
      <c r="H13" s="9" t="s">
        <v>14</v>
      </c>
      <c r="I13" s="9" t="s">
        <v>15</v>
      </c>
      <c r="J13" s="10" t="s">
        <v>16</v>
      </c>
      <c r="K13" s="8" t="s">
        <v>13</v>
      </c>
      <c r="L13" s="9" t="s">
        <v>14</v>
      </c>
      <c r="M13" s="9" t="s">
        <v>15</v>
      </c>
      <c r="N13" s="10" t="s">
        <v>16</v>
      </c>
      <c r="O13" s="8" t="s">
        <v>13</v>
      </c>
      <c r="P13" s="9" t="s">
        <v>14</v>
      </c>
      <c r="Q13" s="9" t="s">
        <v>15</v>
      </c>
      <c r="R13" s="10" t="s">
        <v>16</v>
      </c>
      <c r="S13" s="8" t="s">
        <v>13</v>
      </c>
      <c r="T13" s="9" t="s">
        <v>14</v>
      </c>
      <c r="U13" s="9" t="s">
        <v>15</v>
      </c>
      <c r="V13" s="5" t="s">
        <v>16</v>
      </c>
      <c r="W13" s="61"/>
      <c r="X13" s="66"/>
      <c r="Y13" s="62"/>
      <c r="Z13" s="62"/>
      <c r="AA13" s="62"/>
      <c r="AB13" s="62"/>
      <c r="AC13" s="62"/>
      <c r="AD13" s="62"/>
      <c r="AE13" s="2"/>
    </row>
    <row r="14" spans="1:30" ht="30" customHeight="1" thickBot="1">
      <c r="A14" s="11" t="s">
        <v>24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1">
        <f>COUNTIF(C14:V14,"&gt;5")</f>
        <v>0</v>
      </c>
      <c r="Y14" s="1">
        <f>COUNTIF(C14:V14,"=5")</f>
        <v>0</v>
      </c>
      <c r="Z14" s="1">
        <f>COUNTIF(C14:V14,"=4")</f>
        <v>0</v>
      </c>
      <c r="AA14" s="1">
        <f>COUNTIF(C14:V14,"=3")</f>
        <v>0</v>
      </c>
      <c r="AB14" s="1">
        <f>COUNTIF(C14:V14,"=2")</f>
        <v>0</v>
      </c>
      <c r="AC14" s="1">
        <f>COUNTIF(C14:V14,"=1")</f>
        <v>0</v>
      </c>
      <c r="AD14" s="1">
        <f>IF(AND(Z14=0,AB14=0,X14=0),0,1)</f>
        <v>0</v>
      </c>
    </row>
    <row r="15" spans="1:30" ht="30" customHeight="1" thickBot="1">
      <c r="A15" s="11" t="s">
        <v>25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1">
        <f>COUNTIF(C15:V15,"&gt;5")</f>
        <v>0</v>
      </c>
      <c r="Y15" s="1">
        <f>COUNTIF(C15:V15,"=5")</f>
        <v>0</v>
      </c>
      <c r="Z15" s="1">
        <f>COUNTIF(C15:V15,"=4")</f>
        <v>0</v>
      </c>
      <c r="AA15" s="1">
        <f>COUNTIF(C15:V15,"=3")</f>
        <v>0</v>
      </c>
      <c r="AB15" s="1">
        <f>COUNTIF(C15:V15,"=2")</f>
        <v>0</v>
      </c>
      <c r="AC15" s="1">
        <f>COUNTIF(C15:V15,"=1")</f>
        <v>0</v>
      </c>
      <c r="AD15" s="1">
        <f>IF(AND(Z15=0,AB15=0,X15=0),0,1)</f>
        <v>0</v>
      </c>
    </row>
    <row r="19" spans="1:22" ht="12.75">
      <c r="A19" s="44" t="s">
        <v>59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2"/>
      <c r="B21" s="36" t="s">
        <v>55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"/>
      <c r="B22" s="36" t="s">
        <v>56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2"/>
      <c r="B23" s="36" t="s">
        <v>50</v>
      </c>
      <c r="C23" s="22"/>
      <c r="D23" s="22"/>
      <c r="E23" s="22"/>
      <c r="F23" s="22"/>
      <c r="G23" s="22"/>
      <c r="H23" s="22"/>
      <c r="I23" s="22"/>
      <c r="J23" s="22"/>
      <c r="K23" s="22"/>
    </row>
    <row r="24" ht="12.75">
      <c r="B24" s="37" t="s">
        <v>51</v>
      </c>
    </row>
    <row r="25" ht="12.75">
      <c r="B25" s="37" t="s">
        <v>52</v>
      </c>
    </row>
    <row r="26" ht="12.75">
      <c r="B26" s="37" t="s">
        <v>53</v>
      </c>
    </row>
    <row r="27" ht="12.75">
      <c r="B27" s="37" t="s">
        <v>54</v>
      </c>
    </row>
    <row r="28" spans="1:22" ht="12.75">
      <c r="A28" s="41" t="s">
        <v>57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</row>
    <row r="29" spans="1:22" ht="12.75">
      <c r="A29" s="38" t="s">
        <v>35</v>
      </c>
      <c r="B29" s="23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12.75">
      <c r="A30" s="40"/>
      <c r="B30" s="31" t="s">
        <v>37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</row>
    <row r="31" spans="1:22" ht="12.75">
      <c r="A31" s="38" t="s">
        <v>38</v>
      </c>
      <c r="B31" s="23" t="s">
        <v>39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12.75">
      <c r="A32" s="40"/>
      <c r="B32" s="31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1:22" ht="12.75">
      <c r="A33" s="38" t="s">
        <v>40</v>
      </c>
      <c r="B33" s="23" t="s">
        <v>41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1:22" ht="12.75">
      <c r="A34" s="40"/>
      <c r="B34" s="31" t="s">
        <v>42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1:22" ht="12.75">
      <c r="A35" s="38" t="s">
        <v>43</v>
      </c>
      <c r="B35" s="23" t="s">
        <v>44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</row>
    <row r="36" spans="1:22" ht="12.75">
      <c r="A36" s="39"/>
      <c r="B36" s="29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</row>
    <row r="37" spans="1:22" ht="12.75">
      <c r="A37" s="40"/>
      <c r="B37" s="31" t="s">
        <v>46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12.75">
      <c r="A38" s="41" t="s">
        <v>58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</row>
    <row r="39" spans="1:22" ht="12.75">
      <c r="A39" s="35" t="s">
        <v>35</v>
      </c>
      <c r="B39" s="32" t="s">
        <v>47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</row>
    <row r="40" spans="1:2" ht="12.75">
      <c r="A40" s="35" t="s">
        <v>38</v>
      </c>
      <c r="B40" s="4" t="s">
        <v>48</v>
      </c>
    </row>
    <row r="41" spans="1:22" ht="12.75">
      <c r="A41" s="38" t="s">
        <v>43</v>
      </c>
      <c r="B41" s="23" t="s">
        <v>49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2" ht="12.75">
      <c r="A42" s="39"/>
      <c r="B42" s="29" t="s">
        <v>44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0"/>
    </row>
    <row r="43" spans="1:22" ht="12.75">
      <c r="A43" s="40"/>
      <c r="B43" s="26" t="s">
        <v>45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</row>
  </sheetData>
  <sheetProtection/>
  <mergeCells count="47">
    <mergeCell ref="AB12:AB13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  <mergeCell ref="W12:W13"/>
    <mergeCell ref="Y12:Y13"/>
    <mergeCell ref="Z12:Z13"/>
    <mergeCell ref="AA12:AA13"/>
    <mergeCell ref="S10:V10"/>
    <mergeCell ref="C2:F8"/>
    <mergeCell ref="C12:F12"/>
    <mergeCell ref="W2:AE2"/>
    <mergeCell ref="W3:AE3"/>
    <mergeCell ref="S12:V12"/>
    <mergeCell ref="A12:A13"/>
    <mergeCell ref="C10:F10"/>
    <mergeCell ref="G10:J10"/>
    <mergeCell ref="K10:N10"/>
    <mergeCell ref="O10:R10"/>
    <mergeCell ref="B12:B13"/>
    <mergeCell ref="O12:R12"/>
    <mergeCell ref="A8:B8"/>
    <mergeCell ref="C9:F9"/>
    <mergeCell ref="G9:J9"/>
    <mergeCell ref="K9:N9"/>
    <mergeCell ref="O9:R9"/>
    <mergeCell ref="S9:V9"/>
    <mergeCell ref="B1:W1"/>
    <mergeCell ref="A3:B3"/>
    <mergeCell ref="A4:B4"/>
    <mergeCell ref="A5:B5"/>
    <mergeCell ref="A6:B6"/>
    <mergeCell ref="A7:B7"/>
    <mergeCell ref="A41:A43"/>
    <mergeCell ref="A38:V38"/>
    <mergeCell ref="A28:V28"/>
    <mergeCell ref="A19:V19"/>
    <mergeCell ref="A29:A30"/>
    <mergeCell ref="A31:A32"/>
    <mergeCell ref="A33:A34"/>
    <mergeCell ref="A35:A37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famillebus</cp:lastModifiedBy>
  <cp:lastPrinted>2016-01-05T16:10:00Z</cp:lastPrinted>
  <dcterms:created xsi:type="dcterms:W3CDTF">2007-08-18T08:20:47Z</dcterms:created>
  <dcterms:modified xsi:type="dcterms:W3CDTF">2017-03-21T16:09:48Z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-260863737</vt:i4>
  </property>
  <property fmtid="{D5CDD505-2E9C-101B-9397-08002B2CF9AE}" pid="3" name="_NewReviewCycle">
    <vt:lpwstr/>
  </property>
  <property fmtid="{D5CDD505-2E9C-101B-9397-08002B2CF9AE}" pid="4" name="_EmailSubject">
    <vt:lpwstr>Règlements CNC 2015 - FEMININ</vt:lpwstr>
  </property>
  <property fmtid="{D5CDD505-2E9C-101B-9397-08002B2CF9AE}" pid="5" name="_AuthorEmail">
    <vt:lpwstr>joseph.cantarelli@petanque.fr</vt:lpwstr>
  </property>
  <property fmtid="{D5CDD505-2E9C-101B-9397-08002B2CF9AE}" pid="6" name="_AuthorEmailDisplayName">
    <vt:lpwstr>JO Cantarelli</vt:lpwstr>
  </property>
  <property fmtid="{D5CDD505-2E9C-101B-9397-08002B2CF9AE}" pid="7" name="_PreviousAdHocReviewCycleID">
    <vt:i4>-1188479943</vt:i4>
  </property>
  <property fmtid="{D5CDD505-2E9C-101B-9397-08002B2CF9AE}" pid="8" name="_ReviewingToolsShownOnce">
    <vt:lpwstr/>
  </property>
</Properties>
</file>